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_FilterDatabase" localSheetId="0" hidden="1">'Sheet1'!$A$6:$O$48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<sst xmlns="http://schemas.openxmlformats.org/spreadsheetml/2006/main" count="395" uniqueCount="139">
  <si>
    <t>COD ERASMUS</t>
  </si>
  <si>
    <t>INSTITUȚIA PARTENERĂ</t>
  </si>
  <si>
    <t>NIVEL DE STUDIU (PENTRU STAGIU)</t>
  </si>
  <si>
    <t>COD DOMENIU</t>
  </si>
  <si>
    <t>DOMENIUL PREVĂZUT ÎN ACORD</t>
  </si>
  <si>
    <t>Precizări domeniul de studiu</t>
  </si>
  <si>
    <t>FACULTATEA UB</t>
  </si>
  <si>
    <t>Tara</t>
  </si>
  <si>
    <t>Nr. locuri</t>
  </si>
  <si>
    <t>Nr. crt.</t>
  </si>
  <si>
    <t>Nivel de cunoștinte de limbă prevăzut în acord</t>
  </si>
  <si>
    <t>Termen limită pentru nominalizare UB la universitatea gazdă SEM II</t>
  </si>
  <si>
    <t>Termen limită pentru nominalizare UB la universitatea gazdă SEM I</t>
  </si>
  <si>
    <t>Termen limită de trimitere a documentelor la univ. gazdă SEM I</t>
  </si>
  <si>
    <t>Termen limită de trimitere a documentelor la univ. gazdă
SEM II</t>
  </si>
  <si>
    <t xml:space="preserve">FACULTATEA DE </t>
  </si>
  <si>
    <t>BE</t>
  </si>
  <si>
    <t>BG</t>
  </si>
  <si>
    <t>DE</t>
  </si>
  <si>
    <t>ES</t>
  </si>
  <si>
    <t>E  LA-CORU01</t>
  </si>
  <si>
    <t>Universidade da Coruña</t>
  </si>
  <si>
    <t>FR</t>
  </si>
  <si>
    <t>GR</t>
  </si>
  <si>
    <t>IT</t>
  </si>
  <si>
    <t>I  COSENZA01</t>
  </si>
  <si>
    <t>UNIVERSITÀ DELLA CALABRIA</t>
  </si>
  <si>
    <t>P</t>
  </si>
  <si>
    <t>PL</t>
  </si>
  <si>
    <t>TR</t>
  </si>
  <si>
    <t>B  LOUVAIN01</t>
  </si>
  <si>
    <t>Universite Catholique de Louvain</t>
  </si>
  <si>
    <t>BG SOFIA02</t>
  </si>
  <si>
    <t>New Bulgarian University</t>
  </si>
  <si>
    <t>D  BONN01</t>
  </si>
  <si>
    <t>RHEINISCHE FRIEDRICH-WILHELMS-UNIVERSITAET BONN</t>
  </si>
  <si>
    <t>D  HAMBURG01</t>
  </si>
  <si>
    <t xml:space="preserve">UNIVERSITAET HAMBURG </t>
  </si>
  <si>
    <t>D  JENA01</t>
  </si>
  <si>
    <t xml:space="preserve">FRIEDRICH-SCHILLER-UNIVERSITÄT JENA </t>
  </si>
  <si>
    <t>D  ROSTOCK01</t>
  </si>
  <si>
    <t xml:space="preserve">UNIVERSITAET ROSTOCK </t>
  </si>
  <si>
    <t>E  BARCELO01</t>
  </si>
  <si>
    <t>Universitat de Barcelona</t>
  </si>
  <si>
    <t>E  CORDOBA01</t>
  </si>
  <si>
    <t>Universidad de Córdoba</t>
  </si>
  <si>
    <t>E  VALENCI01</t>
  </si>
  <si>
    <t>Universitat de València</t>
  </si>
  <si>
    <t>F  CERGY07</t>
  </si>
  <si>
    <t>Université de Cergy-Pontoise</t>
  </si>
  <si>
    <t>F  DIJON01</t>
  </si>
  <si>
    <t>Université de Bourgogne</t>
  </si>
  <si>
    <t>F  LAROCHE01</t>
  </si>
  <si>
    <t>L'Institut catholique d'études supérieures (LA ROCHE SUR YON)</t>
  </si>
  <si>
    <t>F  LILLE102 (Ex F LILLE02)</t>
  </si>
  <si>
    <t>Sciences Po de Lille</t>
  </si>
  <si>
    <t>F  NICE01</t>
  </si>
  <si>
    <t>Université de Nice-Sophia Antipolis</t>
  </si>
  <si>
    <t>F  PARIS011</t>
  </si>
  <si>
    <t>Université de Paris-Sud</t>
  </si>
  <si>
    <t>F  PARIS012</t>
  </si>
  <si>
    <t>Université Paris Est Creteil (Val-de-Marne)</t>
  </si>
  <si>
    <t>F  RENNES09</t>
  </si>
  <si>
    <t>École Nationale Supérieure de Chimie de Rennes</t>
  </si>
  <si>
    <t>G  KOMOTIN01</t>
  </si>
  <si>
    <t>DIMOKRITIO PANEPISTIMIO THRAKIS</t>
  </si>
  <si>
    <t>I  PADOVA01</t>
  </si>
  <si>
    <t xml:space="preserve">UNIVERSITA' DEGLI STUDI DI PADOVA </t>
  </si>
  <si>
    <t>P  PORTO02</t>
  </si>
  <si>
    <t>UNIVERSIDADE DO PORTO</t>
  </si>
  <si>
    <t>PL WARSZAW07</t>
  </si>
  <si>
    <t>Uniwersytet Kardynała Stefana Wyszynskiego w Warszawie</t>
  </si>
  <si>
    <t>TR GAZIANT01</t>
  </si>
  <si>
    <t>Gaziantep University</t>
  </si>
  <si>
    <t>TR ISPARTA01</t>
  </si>
  <si>
    <t>Suleyman Demirel University</t>
  </si>
  <si>
    <t>TR SINOP01</t>
  </si>
  <si>
    <t>Sinop University</t>
  </si>
  <si>
    <t>Licență</t>
  </si>
  <si>
    <t>Master</t>
  </si>
  <si>
    <t>2</t>
  </si>
  <si>
    <t>1</t>
  </si>
  <si>
    <t>3</t>
  </si>
  <si>
    <t>Doctorat</t>
  </si>
  <si>
    <t>0312</t>
  </si>
  <si>
    <t>051</t>
  </si>
  <si>
    <t>0512</t>
  </si>
  <si>
    <t>Biology and biochemistry</t>
  </si>
  <si>
    <t>0511</t>
  </si>
  <si>
    <t>Biology</t>
  </si>
  <si>
    <t>Biology and Biochemistry</t>
  </si>
  <si>
    <t>053</t>
  </si>
  <si>
    <t>Physics (Medical Microbiology; High resolution Microscopy)</t>
  </si>
  <si>
    <t>Biology /Biochemistry</t>
  </si>
  <si>
    <t>Biochemistry</t>
  </si>
  <si>
    <t>Political Science</t>
  </si>
  <si>
    <t>Biological and related sciences</t>
  </si>
  <si>
    <t>0712</t>
  </si>
  <si>
    <t>081</t>
  </si>
  <si>
    <t>Microbiology</t>
  </si>
  <si>
    <t>biology and biochemistry</t>
  </si>
  <si>
    <t>biology</t>
  </si>
  <si>
    <t>biotehn., microbiol., fiz.</t>
  </si>
  <si>
    <t>microbiologie, tehnol.</t>
  </si>
  <si>
    <t>biochimie</t>
  </si>
  <si>
    <t>biochimie, ecol.</t>
  </si>
  <si>
    <t>biosciences(biofiz)</t>
  </si>
  <si>
    <t>Microbiologie</t>
  </si>
  <si>
    <t>Biologie/biochimie</t>
  </si>
  <si>
    <t>agricultural sc.</t>
  </si>
  <si>
    <t>biologie/biochimie</t>
  </si>
  <si>
    <t>Engleză-B2</t>
  </si>
  <si>
    <t>Spaniolă-B1/Engleză-B1</t>
  </si>
  <si>
    <t>Spaniolă-B1</t>
  </si>
  <si>
    <t>Franceză-B1/Engleză-B1</t>
  </si>
  <si>
    <t>Franceză-B1/Engleză-B2</t>
  </si>
  <si>
    <t>Greacă/Engleză-B2</t>
  </si>
  <si>
    <t>Italiană-B1</t>
  </si>
  <si>
    <t>Portugheză-B1/Engleză-B2</t>
  </si>
  <si>
    <t>Turcă/Engleză-B1</t>
  </si>
  <si>
    <t>Bulgară/Engleză-B1</t>
  </si>
  <si>
    <t>Germană/Engleza-B1</t>
  </si>
  <si>
    <t>Germană-B1</t>
  </si>
  <si>
    <t>Germană-B1/Engleză-B1</t>
  </si>
  <si>
    <t>Franceză-B2</t>
  </si>
  <si>
    <t>Franceză-B1</t>
  </si>
  <si>
    <t>Franceză-B1/B2-Engleză-B1/B2</t>
  </si>
  <si>
    <t>Italiană-A2/Engleză-B1</t>
  </si>
  <si>
    <t>Engleză-B1/Polonă-B1</t>
  </si>
  <si>
    <t>15.11 online</t>
  </si>
  <si>
    <t>BIOLOGIE</t>
  </si>
  <si>
    <t>Agriculture, Forestry and Fishery</t>
  </si>
  <si>
    <t>Environmental Protection Techonology</t>
  </si>
  <si>
    <t>1-30.04</t>
  </si>
  <si>
    <t>01-31.10</t>
  </si>
  <si>
    <t>F  LILLE103 (ex LILLE01)</t>
  </si>
  <si>
    <t>Université de Lille</t>
  </si>
  <si>
    <t>Numar maxim de titulari (5 luni finantare ERASMUS) =</t>
  </si>
  <si>
    <t>30.04 online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</si>
</sst>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\-mmm;@"/>
    <numFmt numFmtId="189" formatCode="m/d;@"/>
    <numFmt numFmtId="190" formatCode="[$-418]d\-mm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3" fillId="2" borderId="1">
      <alignment/>
      <protection/>
    </xf>
    <xf numFmtId="0" fontId="33" fillId="3" borderId="1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1" applyFont="0">
      <alignment/>
      <protection/>
    </xf>
    <xf numFmtId="0" fontId="33" fillId="11" borderId="1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1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1">
      <alignment horizontal="center" vertical="center"/>
      <protection/>
    </xf>
    <xf numFmtId="49" fontId="35" fillId="32" borderId="1">
      <alignment/>
      <protection/>
    </xf>
    <xf numFmtId="0" fontId="36" fillId="33" borderId="0" applyNumberFormat="0" applyBorder="0" applyAlignment="0" applyProtection="0"/>
    <xf numFmtId="0" fontId="37" fillId="34" borderId="2" applyNumberFormat="0" applyAlignment="0" applyProtection="0"/>
    <xf numFmtId="0" fontId="38" fillId="35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7" borderId="2" applyNumberFormat="0" applyAlignment="0" applyProtection="0"/>
    <xf numFmtId="0" fontId="47" fillId="0" borderId="7" applyNumberFormat="0" applyFill="0" applyAlignment="0" applyProtection="0"/>
    <xf numFmtId="0" fontId="48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9" borderId="8" applyNumberFormat="0" applyFont="0" applyAlignment="0" applyProtection="0"/>
    <xf numFmtId="0" fontId="49" fillId="34" borderId="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2" fillId="2" borderId="1">
      <alignment horizontal="left" vertical="center"/>
      <protection locked="0"/>
    </xf>
    <xf numFmtId="0" fontId="5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2" fillId="40" borderId="1" xfId="0" applyFont="1" applyFill="1" applyBorder="1" applyAlignment="1">
      <alignment horizontal="center" vertical="center" wrapText="1"/>
    </xf>
    <xf numFmtId="0" fontId="28" fillId="40" borderId="1" xfId="0" applyFont="1" applyFill="1" applyBorder="1" applyAlignment="1">
      <alignment horizontal="center" vertical="center" wrapText="1"/>
    </xf>
    <xf numFmtId="1" fontId="52" fillId="40" borderId="1" xfId="0" applyNumberFormat="1" applyFont="1" applyFill="1" applyBorder="1" applyAlignment="1">
      <alignment horizontal="center" vertical="center" wrapText="1"/>
    </xf>
    <xf numFmtId="0" fontId="52" fillId="40" borderId="1" xfId="0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40" borderId="0" xfId="0" applyFont="1" applyFill="1" applyBorder="1" applyAlignment="1">
      <alignment/>
    </xf>
    <xf numFmtId="0" fontId="3" fillId="40" borderId="0" xfId="0" applyFont="1" applyFill="1" applyAlignment="1">
      <alignment wrapText="1"/>
    </xf>
    <xf numFmtId="0" fontId="2" fillId="0" borderId="1" xfId="55" applyFont="1" applyFill="1" applyBorder="1" applyAlignment="1" applyProtection="1">
      <alignment vertical="center" wrapText="1"/>
      <protection locked="0"/>
    </xf>
    <xf numFmtId="0" fontId="2" fillId="0" borderId="1" xfId="55" applyFont="1" applyFill="1" applyBorder="1" applyAlignment="1" applyProtection="1">
      <alignment horizontal="left" vertical="center" wrapText="1"/>
      <protection locked="0"/>
    </xf>
    <xf numFmtId="1" fontId="2" fillId="0" borderId="1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5" applyFont="1" applyFill="1" applyBorder="1" applyAlignment="1" applyProtection="1">
      <alignment horizontal="center" vertical="center" wrapText="1"/>
      <protection locked="0"/>
    </xf>
    <xf numFmtId="1" fontId="2" fillId="0" borderId="1" xfId="55" applyNumberFormat="1" applyFont="1" applyFill="1" applyBorder="1" applyAlignment="1" applyProtection="1">
      <alignment vertical="center" wrapText="1"/>
      <protection locked="0"/>
    </xf>
    <xf numFmtId="0" fontId="2" fillId="0" borderId="1" xfId="55" applyFont="1" applyFill="1" applyBorder="1" applyAlignment="1">
      <alignment vertical="center" wrapText="1"/>
    </xf>
    <xf numFmtId="188" fontId="2" fillId="0" borderId="1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63" applyFont="1" applyFill="1" applyBorder="1" applyAlignment="1" applyProtection="1">
      <alignment vertical="center" wrapText="1"/>
      <protection locked="0"/>
    </xf>
    <xf numFmtId="0" fontId="2" fillId="0" borderId="1" xfId="63" applyFont="1" applyFill="1" applyBorder="1" applyAlignment="1">
      <alignment horizontal="left" vertical="center" wrapText="1"/>
    </xf>
    <xf numFmtId="1" fontId="2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63" applyFont="1" applyFill="1" applyBorder="1" applyAlignment="1" applyProtection="1">
      <alignment horizontal="left" vertical="center" wrapText="1"/>
      <protection locked="0"/>
    </xf>
    <xf numFmtId="188" fontId="2" fillId="0" borderId="1" xfId="55" applyNumberFormat="1" applyFont="1" applyFill="1" applyBorder="1" applyAlignment="1">
      <alignment horizontal="center" vertical="center" wrapText="1"/>
    </xf>
    <xf numFmtId="188" fontId="2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71" applyFont="1" applyFill="1" applyBorder="1" applyAlignment="1">
      <alignment horizontal="left" vertical="center" wrapText="1"/>
      <protection locked="0"/>
    </xf>
    <xf numFmtId="0" fontId="2" fillId="0" borderId="1" xfId="55" applyFont="1" applyFill="1" applyBorder="1" applyAlignment="1">
      <alignment horizontal="left" vertical="center" wrapText="1"/>
    </xf>
    <xf numFmtId="1" fontId="2" fillId="0" borderId="1" xfId="55" applyNumberFormat="1" applyFont="1" applyFill="1" applyBorder="1" applyAlignment="1">
      <alignment horizontal="center" vertical="center" wrapText="1"/>
    </xf>
    <xf numFmtId="1" fontId="2" fillId="0" borderId="1" xfId="55" applyNumberFormat="1" applyFont="1" applyFill="1" applyBorder="1" applyAlignment="1">
      <alignment vertical="center" wrapText="1"/>
    </xf>
    <xf numFmtId="0" fontId="2" fillId="0" borderId="1" xfId="55" applyNumberFormat="1" applyFont="1" applyFill="1" applyBorder="1" applyAlignment="1" applyProtection="1">
      <alignment vertical="center" wrapText="1"/>
      <protection locked="0"/>
    </xf>
    <xf numFmtId="49" fontId="2" fillId="0" borderId="1" xfId="45" applyFont="1" applyFill="1" applyBorder="1" applyAlignment="1">
      <alignment vertical="center" wrapText="1"/>
      <protection/>
    </xf>
    <xf numFmtId="49" fontId="2" fillId="0" borderId="1" xfId="15" applyFont="1" applyFill="1" applyBorder="1" applyAlignment="1">
      <alignment vertical="center" wrapText="1"/>
      <protection/>
    </xf>
    <xf numFmtId="0" fontId="2" fillId="0" borderId="1" xfId="65" applyFont="1" applyFill="1" applyBorder="1" applyAlignment="1" applyProtection="1">
      <alignment vertical="center" wrapText="1"/>
      <protection locked="0"/>
    </xf>
    <xf numFmtId="49" fontId="2" fillId="0" borderId="1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7" applyFont="1" applyFill="1" applyBorder="1" applyAlignment="1">
      <alignment horizontal="left" vertical="center" wrapText="1"/>
    </xf>
    <xf numFmtId="49" fontId="2" fillId="0" borderId="1" xfId="44" applyNumberFormat="1" applyFont="1" applyFill="1" applyBorder="1" applyAlignment="1" applyProtection="1">
      <alignment vertical="center" wrapText="1"/>
      <protection locked="0"/>
    </xf>
    <xf numFmtId="49" fontId="2" fillId="0" borderId="1" xfId="55" applyNumberFormat="1" applyFont="1" applyFill="1" applyBorder="1" applyAlignment="1" applyProtection="1">
      <alignment vertical="center" wrapText="1"/>
      <protection locked="0"/>
    </xf>
    <xf numFmtId="49" fontId="2" fillId="0" borderId="1" xfId="63" applyNumberFormat="1" applyFont="1" applyFill="1" applyBorder="1" applyAlignment="1" applyProtection="1">
      <alignment vertical="center" wrapText="1"/>
      <protection locked="0"/>
    </xf>
    <xf numFmtId="49" fontId="2" fillId="0" borderId="1" xfId="55" applyNumberFormat="1" applyFont="1" applyFill="1" applyBorder="1" applyAlignment="1">
      <alignment vertical="center" wrapText="1"/>
    </xf>
    <xf numFmtId="49" fontId="2" fillId="0" borderId="1" xfId="64" applyNumberFormat="1" applyFont="1" applyFill="1" applyBorder="1" applyAlignment="1">
      <alignment horizontal="left" vertical="center" wrapText="1"/>
      <protection/>
    </xf>
    <xf numFmtId="0" fontId="2" fillId="0" borderId="1" xfId="6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46" applyFont="1" applyFill="1" applyBorder="1" applyAlignment="1">
      <alignment horizontal="center" vertical="center" wrapText="1"/>
    </xf>
    <xf numFmtId="0" fontId="2" fillId="0" borderId="1" xfId="46" applyFont="1" applyFill="1" applyBorder="1" applyAlignment="1" applyProtection="1">
      <alignment vertical="center" wrapText="1"/>
      <protection locked="0"/>
    </xf>
    <xf numFmtId="0" fontId="2" fillId="0" borderId="1" xfId="46" applyFont="1" applyFill="1" applyBorder="1" applyAlignment="1">
      <alignment horizontal="left" vertical="center" wrapText="1"/>
    </xf>
    <xf numFmtId="1" fontId="2" fillId="0" borderId="1" xfId="46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46" applyNumberFormat="1" applyFont="1" applyFill="1" applyBorder="1" applyAlignment="1" applyProtection="1">
      <alignment vertical="center" wrapText="1"/>
      <protection locked="0"/>
    </xf>
    <xf numFmtId="1" fontId="2" fillId="0" borderId="1" xfId="46" applyNumberFormat="1" applyFont="1" applyFill="1" applyBorder="1" applyAlignment="1" applyProtection="1">
      <alignment vertical="center" wrapText="1"/>
      <protection locked="0"/>
    </xf>
    <xf numFmtId="0" fontId="2" fillId="0" borderId="1" xfId="46" applyFont="1" applyFill="1" applyBorder="1" applyAlignment="1">
      <alignment vertical="center" wrapText="1"/>
    </xf>
    <xf numFmtId="188" fontId="2" fillId="0" borderId="1" xfId="63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 wrapText="1"/>
    </xf>
    <xf numFmtId="190" fontId="2" fillId="0" borderId="1" xfId="0" applyNumberFormat="1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center" vertical="center" wrapText="1"/>
    </xf>
    <xf numFmtId="188" fontId="2" fillId="0" borderId="1" xfId="60" applyNumberFormat="1" applyFont="1" applyFill="1" applyBorder="1" applyAlignment="1" applyProtection="1">
      <alignment horizontal="center" vertical="center" wrapText="1"/>
      <protection/>
    </xf>
    <xf numFmtId="188" fontId="2" fillId="0" borderId="1" xfId="23" applyNumberFormat="1" applyFont="1" applyFill="1" applyBorder="1" applyAlignment="1">
      <alignment horizontal="center" vertical="center" wrapText="1"/>
      <protection/>
    </xf>
    <xf numFmtId="190" fontId="2" fillId="0" borderId="1" xfId="46" applyNumberFormat="1" applyFont="1" applyFill="1" applyBorder="1" applyAlignment="1">
      <alignment horizontal="center" vertical="center" wrapText="1"/>
    </xf>
    <xf numFmtId="188" fontId="2" fillId="0" borderId="1" xfId="46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2" fillId="0" borderId="1" xfId="63" applyFont="1" applyFill="1" applyBorder="1" applyAlignment="1">
      <alignment vertical="center" wrapText="1"/>
    </xf>
    <xf numFmtId="0" fontId="6" fillId="41" borderId="0" xfId="0" applyFont="1" applyFill="1" applyAlignment="1">
      <alignment horizontal="center" vertical="center" wrapText="1"/>
    </xf>
    <xf numFmtId="0" fontId="6" fillId="40" borderId="0" xfId="0" applyFont="1" applyFill="1" applyBorder="1" applyAlignment="1">
      <alignment horizontal="right" vertical="center" wrapText="1"/>
    </xf>
    <xf numFmtId="0" fontId="5" fillId="40" borderId="0" xfId="0" applyFont="1" applyFill="1" applyBorder="1" applyAlignment="1">
      <alignment horizontal="right"/>
    </xf>
  </cellXfs>
  <cellStyles count="59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corduri 2" xfId="44"/>
    <cellStyle name="Anca 1" xfId="45"/>
    <cellStyle name="Bad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Sheet3" xfId="65"/>
    <cellStyle name="Note" xfId="66"/>
    <cellStyle name="Output" xfId="67"/>
    <cellStyle name="Percent" xfId="68"/>
    <cellStyle name="Title" xfId="69"/>
    <cellStyle name="Total" xfId="70"/>
    <cellStyle name="VERIFICAT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view="pageLayout" workbookViewId="0" topLeftCell="A1">
      <selection activeCell="L42" sqref="L42"/>
    </sheetView>
  </sheetViews>
  <sheetFormatPr defaultColWidth="9.140625" defaultRowHeight="15"/>
  <cols>
    <col min="1" max="1" width="3.421875" style="5" customWidth="1"/>
    <col min="2" max="2" width="4.8515625" style="6" customWidth="1"/>
    <col min="3" max="3" width="12.140625" style="7" customWidth="1"/>
    <col min="4" max="4" width="17.57421875" style="7" customWidth="1"/>
    <col min="5" max="5" width="5.8515625" style="6" customWidth="1"/>
    <col min="6" max="6" width="7.7109375" style="6" customWidth="1"/>
    <col min="7" max="7" width="5.421875" style="6" customWidth="1"/>
    <col min="8" max="8" width="15.28125" style="7" customWidth="1"/>
    <col min="9" max="9" width="11.421875" style="7" customWidth="1"/>
    <col min="10" max="10" width="19.28125" style="8" customWidth="1"/>
    <col min="11" max="11" width="10.421875" style="6" customWidth="1"/>
    <col min="12" max="13" width="10.28125" style="6" customWidth="1"/>
    <col min="14" max="14" width="9.8515625" style="6" customWidth="1"/>
    <col min="15" max="15" width="12.421875" style="5" customWidth="1"/>
    <col min="16" max="16384" width="9.140625" style="5" customWidth="1"/>
  </cols>
  <sheetData>
    <row r="1" spans="1:11" s="13" customFormat="1" ht="12.75">
      <c r="A1" s="9"/>
      <c r="B1" s="10"/>
      <c r="C1" s="11"/>
      <c r="D1" s="11"/>
      <c r="E1" s="11"/>
      <c r="F1" s="11"/>
      <c r="G1" s="11"/>
      <c r="H1" s="11"/>
      <c r="I1" s="11"/>
      <c r="J1" s="11"/>
      <c r="K1" s="12"/>
    </row>
    <row r="2" spans="1:9" s="14" customFormat="1" ht="20.25" customHeight="1">
      <c r="A2" s="76" t="s">
        <v>15</v>
      </c>
      <c r="B2" s="76"/>
      <c r="C2" s="76"/>
      <c r="D2" s="76"/>
      <c r="E2" s="22" t="s">
        <v>130</v>
      </c>
      <c r="F2" s="22"/>
      <c r="G2" s="22"/>
      <c r="H2" s="22"/>
      <c r="I2" s="23"/>
    </row>
    <row r="3" spans="1:11" s="14" customFormat="1" ht="10.5" customHeight="1">
      <c r="A3" s="15"/>
      <c r="B3" s="16"/>
      <c r="C3" s="16"/>
      <c r="D3" s="16"/>
      <c r="K3" s="15"/>
    </row>
    <row r="4" spans="1:11" s="11" customFormat="1" ht="21.75" customHeight="1">
      <c r="A4" s="75" t="s">
        <v>137</v>
      </c>
      <c r="B4" s="75"/>
      <c r="C4" s="75"/>
      <c r="D4" s="75"/>
      <c r="E4" s="75"/>
      <c r="F4" s="75"/>
      <c r="G4" s="75"/>
      <c r="H4" s="75"/>
      <c r="I4" s="74">
        <v>3</v>
      </c>
      <c r="K4" s="17"/>
    </row>
    <row r="5" spans="1:11" s="21" customFormat="1" ht="17.25" customHeight="1">
      <c r="A5" s="18"/>
      <c r="B5" s="19"/>
      <c r="C5" s="19"/>
      <c r="D5" s="20"/>
      <c r="K5" s="18"/>
    </row>
    <row r="6" spans="1:15" ht="105.75" customHeight="1">
      <c r="A6" s="1" t="s">
        <v>9</v>
      </c>
      <c r="B6" s="2" t="s">
        <v>7</v>
      </c>
      <c r="C6" s="1" t="s">
        <v>0</v>
      </c>
      <c r="D6" s="1" t="s">
        <v>1</v>
      </c>
      <c r="E6" s="3" t="s">
        <v>8</v>
      </c>
      <c r="F6" s="1" t="s">
        <v>2</v>
      </c>
      <c r="G6" s="1" t="s">
        <v>3</v>
      </c>
      <c r="H6" s="4" t="s">
        <v>4</v>
      </c>
      <c r="I6" s="1" t="s">
        <v>5</v>
      </c>
      <c r="J6" s="2" t="s">
        <v>10</v>
      </c>
      <c r="K6" s="1" t="s">
        <v>12</v>
      </c>
      <c r="L6" s="1" t="s">
        <v>13</v>
      </c>
      <c r="M6" s="1" t="s">
        <v>11</v>
      </c>
      <c r="N6" s="1" t="s">
        <v>14</v>
      </c>
      <c r="O6" s="1" t="s">
        <v>6</v>
      </c>
    </row>
    <row r="7" spans="1:15" ht="45">
      <c r="A7" s="72">
        <v>1</v>
      </c>
      <c r="B7" s="29" t="s">
        <v>16</v>
      </c>
      <c r="C7" s="24" t="s">
        <v>30</v>
      </c>
      <c r="D7" s="25" t="s">
        <v>31</v>
      </c>
      <c r="E7" s="26">
        <v>1</v>
      </c>
      <c r="F7" s="27" t="s">
        <v>79</v>
      </c>
      <c r="G7" s="50" t="s">
        <v>85</v>
      </c>
      <c r="H7" s="28" t="s">
        <v>99</v>
      </c>
      <c r="I7" s="29" t="s">
        <v>102</v>
      </c>
      <c r="J7" s="43" t="s">
        <v>114</v>
      </c>
      <c r="K7" s="30">
        <v>42886</v>
      </c>
      <c r="L7" s="30">
        <v>42886</v>
      </c>
      <c r="M7" s="30">
        <v>43069</v>
      </c>
      <c r="N7" s="30">
        <v>43069</v>
      </c>
      <c r="O7" s="39" t="s">
        <v>130</v>
      </c>
    </row>
    <row r="8" spans="1:15" ht="30">
      <c r="A8" s="72">
        <f>A7+1</f>
        <v>2</v>
      </c>
      <c r="B8" s="73" t="s">
        <v>17</v>
      </c>
      <c r="C8" s="31" t="s">
        <v>32</v>
      </c>
      <c r="D8" s="32" t="s">
        <v>33</v>
      </c>
      <c r="E8" s="33">
        <v>2</v>
      </c>
      <c r="F8" s="27" t="s">
        <v>78</v>
      </c>
      <c r="G8" s="51" t="s">
        <v>85</v>
      </c>
      <c r="H8" s="28" t="s">
        <v>99</v>
      </c>
      <c r="I8" s="34" t="s">
        <v>103</v>
      </c>
      <c r="J8" s="37" t="s">
        <v>120</v>
      </c>
      <c r="K8" s="35">
        <v>42916</v>
      </c>
      <c r="L8" s="35">
        <v>42916</v>
      </c>
      <c r="M8" s="36">
        <v>43039</v>
      </c>
      <c r="N8" s="36">
        <v>43039</v>
      </c>
      <c r="O8" s="34" t="s">
        <v>130</v>
      </c>
    </row>
    <row r="9" spans="1:15" ht="75">
      <c r="A9" s="72">
        <f aca="true" t="shared" si="0" ref="A9:A48">A8+1</f>
        <v>3</v>
      </c>
      <c r="B9" s="29" t="s">
        <v>18</v>
      </c>
      <c r="C9" s="25" t="s">
        <v>34</v>
      </c>
      <c r="D9" s="53" t="s">
        <v>35</v>
      </c>
      <c r="E9" s="26">
        <v>1</v>
      </c>
      <c r="F9" s="27" t="s">
        <v>79</v>
      </c>
      <c r="G9" s="50" t="s">
        <v>86</v>
      </c>
      <c r="H9" s="37" t="s">
        <v>87</v>
      </c>
      <c r="I9" s="39" t="s">
        <v>104</v>
      </c>
      <c r="J9" s="54" t="s">
        <v>121</v>
      </c>
      <c r="K9" s="66">
        <v>42870</v>
      </c>
      <c r="L9" s="67"/>
      <c r="M9" s="66">
        <v>43040</v>
      </c>
      <c r="N9" s="67"/>
      <c r="O9" s="39" t="s">
        <v>130</v>
      </c>
    </row>
    <row r="10" spans="1:15" ht="45">
      <c r="A10" s="72">
        <f t="shared" si="0"/>
        <v>4</v>
      </c>
      <c r="B10" s="29" t="s">
        <v>18</v>
      </c>
      <c r="C10" s="25" t="s">
        <v>36</v>
      </c>
      <c r="D10" s="53" t="s">
        <v>37</v>
      </c>
      <c r="E10" s="26">
        <v>1</v>
      </c>
      <c r="F10" s="27" t="s">
        <v>79</v>
      </c>
      <c r="G10" s="50" t="s">
        <v>88</v>
      </c>
      <c r="H10" s="37" t="s">
        <v>87</v>
      </c>
      <c r="I10" s="39"/>
      <c r="J10" s="54" t="s">
        <v>122</v>
      </c>
      <c r="K10" s="66">
        <v>42870</v>
      </c>
      <c r="L10" s="67"/>
      <c r="M10" s="66">
        <v>43054</v>
      </c>
      <c r="N10" s="67"/>
      <c r="O10" s="39" t="s">
        <v>130</v>
      </c>
    </row>
    <row r="11" spans="1:15" ht="60">
      <c r="A11" s="72">
        <f t="shared" si="0"/>
        <v>5</v>
      </c>
      <c r="B11" s="29" t="s">
        <v>18</v>
      </c>
      <c r="C11" s="25" t="s">
        <v>38</v>
      </c>
      <c r="D11" s="53" t="s">
        <v>39</v>
      </c>
      <c r="E11" s="26">
        <v>1</v>
      </c>
      <c r="F11" s="27" t="s">
        <v>78</v>
      </c>
      <c r="G11" s="50" t="s">
        <v>86</v>
      </c>
      <c r="H11" s="37" t="s">
        <v>87</v>
      </c>
      <c r="I11" s="39" t="s">
        <v>105</v>
      </c>
      <c r="J11" s="54" t="s">
        <v>122</v>
      </c>
      <c r="K11" s="66">
        <v>42916</v>
      </c>
      <c r="L11" s="68">
        <v>42931</v>
      </c>
      <c r="M11" s="66">
        <v>43100</v>
      </c>
      <c r="N11" s="68">
        <v>42750</v>
      </c>
      <c r="O11" s="39" t="s">
        <v>130</v>
      </c>
    </row>
    <row r="12" spans="1:15" ht="30">
      <c r="A12" s="72">
        <f t="shared" si="0"/>
        <v>6</v>
      </c>
      <c r="B12" s="29" t="s">
        <v>18</v>
      </c>
      <c r="C12" s="25" t="s">
        <v>40</v>
      </c>
      <c r="D12" s="53" t="s">
        <v>41</v>
      </c>
      <c r="E12" s="26">
        <v>2</v>
      </c>
      <c r="F12" s="27" t="s">
        <v>78</v>
      </c>
      <c r="G12" s="50" t="s">
        <v>86</v>
      </c>
      <c r="H12" s="37" t="s">
        <v>87</v>
      </c>
      <c r="I12" s="39" t="s">
        <v>106</v>
      </c>
      <c r="J12" s="54" t="s">
        <v>123</v>
      </c>
      <c r="K12" s="66">
        <v>42931</v>
      </c>
      <c r="L12" s="67"/>
      <c r="M12" s="66">
        <v>42750</v>
      </c>
      <c r="N12" s="67"/>
      <c r="O12" s="39" t="s">
        <v>130</v>
      </c>
    </row>
    <row r="13" spans="1:15" ht="30">
      <c r="A13" s="72">
        <f t="shared" si="0"/>
        <v>7</v>
      </c>
      <c r="B13" s="44" t="s">
        <v>19</v>
      </c>
      <c r="C13" s="44" t="s">
        <v>42</v>
      </c>
      <c r="D13" s="45" t="s">
        <v>43</v>
      </c>
      <c r="E13" s="65">
        <v>1</v>
      </c>
      <c r="F13" s="37" t="s">
        <v>79</v>
      </c>
      <c r="G13" s="49" t="s">
        <v>88</v>
      </c>
      <c r="H13" s="47" t="s">
        <v>89</v>
      </c>
      <c r="I13" s="47"/>
      <c r="J13" s="43" t="s">
        <v>112</v>
      </c>
      <c r="K13" s="69">
        <v>41805</v>
      </c>
      <c r="L13" s="69"/>
      <c r="M13" s="69">
        <v>41958</v>
      </c>
      <c r="N13" s="69"/>
      <c r="O13" s="47" t="s">
        <v>130</v>
      </c>
    </row>
    <row r="14" spans="1:15" ht="30">
      <c r="A14" s="72">
        <f t="shared" si="0"/>
        <v>8</v>
      </c>
      <c r="B14" s="44" t="s">
        <v>19</v>
      </c>
      <c r="C14" s="44" t="s">
        <v>44</v>
      </c>
      <c r="D14" s="44" t="s">
        <v>45</v>
      </c>
      <c r="E14" s="65">
        <v>1</v>
      </c>
      <c r="F14" s="37" t="s">
        <v>78</v>
      </c>
      <c r="G14" s="49" t="s">
        <v>88</v>
      </c>
      <c r="H14" s="47" t="s">
        <v>89</v>
      </c>
      <c r="I14" s="47"/>
      <c r="J14" s="43" t="s">
        <v>112</v>
      </c>
      <c r="K14" s="69">
        <v>41851</v>
      </c>
      <c r="L14" s="69"/>
      <c r="M14" s="69">
        <v>42004</v>
      </c>
      <c r="N14" s="69"/>
      <c r="O14" s="47" t="s">
        <v>130</v>
      </c>
    </row>
    <row r="15" spans="1:15" ht="30">
      <c r="A15" s="72">
        <f t="shared" si="0"/>
        <v>9</v>
      </c>
      <c r="B15" s="44" t="s">
        <v>19</v>
      </c>
      <c r="C15" s="44" t="s">
        <v>20</v>
      </c>
      <c r="D15" s="44" t="s">
        <v>21</v>
      </c>
      <c r="E15" s="65">
        <v>1</v>
      </c>
      <c r="F15" s="37" t="s">
        <v>78</v>
      </c>
      <c r="G15" s="49" t="s">
        <v>88</v>
      </c>
      <c r="H15" s="47" t="s">
        <v>90</v>
      </c>
      <c r="I15" s="47"/>
      <c r="J15" s="43" t="s">
        <v>113</v>
      </c>
      <c r="K15" s="69">
        <v>41805</v>
      </c>
      <c r="L15" s="69"/>
      <c r="M15" s="69">
        <v>41958</v>
      </c>
      <c r="N15" s="69"/>
      <c r="O15" s="47" t="s">
        <v>130</v>
      </c>
    </row>
    <row r="16" spans="1:15" ht="30">
      <c r="A16" s="72">
        <f t="shared" si="0"/>
        <v>10</v>
      </c>
      <c r="B16" s="44" t="s">
        <v>19</v>
      </c>
      <c r="C16" s="44" t="s">
        <v>20</v>
      </c>
      <c r="D16" s="44" t="s">
        <v>21</v>
      </c>
      <c r="E16" s="65">
        <v>1</v>
      </c>
      <c r="F16" s="37" t="s">
        <v>79</v>
      </c>
      <c r="G16" s="49" t="s">
        <v>88</v>
      </c>
      <c r="H16" s="47" t="s">
        <v>90</v>
      </c>
      <c r="I16" s="47"/>
      <c r="J16" s="43" t="s">
        <v>113</v>
      </c>
      <c r="K16" s="69">
        <v>41805</v>
      </c>
      <c r="L16" s="69"/>
      <c r="M16" s="69">
        <v>41958</v>
      </c>
      <c r="N16" s="69"/>
      <c r="O16" s="47" t="s">
        <v>130</v>
      </c>
    </row>
    <row r="17" spans="1:15" ht="75">
      <c r="A17" s="72">
        <f t="shared" si="0"/>
        <v>11</v>
      </c>
      <c r="B17" s="44" t="s">
        <v>19</v>
      </c>
      <c r="C17" s="44" t="s">
        <v>46</v>
      </c>
      <c r="D17" s="45" t="s">
        <v>47</v>
      </c>
      <c r="E17" s="65">
        <v>1</v>
      </c>
      <c r="F17" s="37" t="s">
        <v>79</v>
      </c>
      <c r="G17" s="49" t="s">
        <v>91</v>
      </c>
      <c r="H17" s="37" t="s">
        <v>92</v>
      </c>
      <c r="I17" s="47" t="s">
        <v>107</v>
      </c>
      <c r="J17" s="43" t="s">
        <v>113</v>
      </c>
      <c r="K17" s="69">
        <v>42886</v>
      </c>
      <c r="L17" s="69">
        <v>42906</v>
      </c>
      <c r="M17" s="69">
        <v>43038</v>
      </c>
      <c r="N17" s="69">
        <v>43059</v>
      </c>
      <c r="O17" s="47" t="s">
        <v>130</v>
      </c>
    </row>
    <row r="18" spans="1:15" ht="75">
      <c r="A18" s="72">
        <f t="shared" si="0"/>
        <v>12</v>
      </c>
      <c r="B18" s="44" t="s">
        <v>19</v>
      </c>
      <c r="C18" s="44" t="s">
        <v>46</v>
      </c>
      <c r="D18" s="45" t="s">
        <v>47</v>
      </c>
      <c r="E18" s="65">
        <v>1</v>
      </c>
      <c r="F18" s="37" t="s">
        <v>83</v>
      </c>
      <c r="G18" s="49" t="s">
        <v>91</v>
      </c>
      <c r="H18" s="37" t="s">
        <v>92</v>
      </c>
      <c r="I18" s="47" t="s">
        <v>107</v>
      </c>
      <c r="J18" s="43" t="s">
        <v>113</v>
      </c>
      <c r="K18" s="69">
        <v>42886</v>
      </c>
      <c r="L18" s="69">
        <v>42906</v>
      </c>
      <c r="M18" s="69">
        <v>43038</v>
      </c>
      <c r="N18" s="69">
        <v>43059</v>
      </c>
      <c r="O18" s="47" t="s">
        <v>130</v>
      </c>
    </row>
    <row r="19" spans="1:15" ht="30">
      <c r="A19" s="72">
        <f t="shared" si="0"/>
        <v>13</v>
      </c>
      <c r="B19" s="37" t="s">
        <v>22</v>
      </c>
      <c r="C19" s="38" t="s">
        <v>48</v>
      </c>
      <c r="D19" s="38" t="s">
        <v>49</v>
      </c>
      <c r="E19" s="46" t="s">
        <v>81</v>
      </c>
      <c r="F19" s="47" t="s">
        <v>78</v>
      </c>
      <c r="G19" s="49" t="s">
        <v>88</v>
      </c>
      <c r="H19" s="48" t="s">
        <v>89</v>
      </c>
      <c r="I19" s="47"/>
      <c r="J19" s="43" t="s">
        <v>124</v>
      </c>
      <c r="K19" s="69">
        <v>43160</v>
      </c>
      <c r="L19" s="69" t="s">
        <v>133</v>
      </c>
      <c r="M19" s="69">
        <v>43344</v>
      </c>
      <c r="N19" s="69" t="s">
        <v>134</v>
      </c>
      <c r="O19" s="39" t="s">
        <v>130</v>
      </c>
    </row>
    <row r="20" spans="1:15" ht="30">
      <c r="A20" s="72">
        <f t="shared" si="0"/>
        <v>14</v>
      </c>
      <c r="B20" s="37" t="s">
        <v>22</v>
      </c>
      <c r="C20" s="38" t="s">
        <v>48</v>
      </c>
      <c r="D20" s="38" t="s">
        <v>49</v>
      </c>
      <c r="E20" s="46" t="s">
        <v>81</v>
      </c>
      <c r="F20" s="47" t="s">
        <v>79</v>
      </c>
      <c r="G20" s="49" t="s">
        <v>88</v>
      </c>
      <c r="H20" s="48" t="s">
        <v>89</v>
      </c>
      <c r="I20" s="47"/>
      <c r="J20" s="43" t="s">
        <v>124</v>
      </c>
      <c r="K20" s="69">
        <v>43160</v>
      </c>
      <c r="L20" s="69" t="s">
        <v>133</v>
      </c>
      <c r="M20" s="69">
        <v>43344</v>
      </c>
      <c r="N20" s="69" t="s">
        <v>134</v>
      </c>
      <c r="O20" s="39" t="s">
        <v>130</v>
      </c>
    </row>
    <row r="21" spans="1:15" ht="30">
      <c r="A21" s="72">
        <f t="shared" si="0"/>
        <v>15</v>
      </c>
      <c r="B21" s="37" t="s">
        <v>22</v>
      </c>
      <c r="C21" s="38" t="s">
        <v>50</v>
      </c>
      <c r="D21" s="45" t="s">
        <v>51</v>
      </c>
      <c r="E21" s="46" t="s">
        <v>81</v>
      </c>
      <c r="F21" s="47" t="s">
        <v>78</v>
      </c>
      <c r="G21" s="49" t="s">
        <v>86</v>
      </c>
      <c r="H21" s="48" t="s">
        <v>93</v>
      </c>
      <c r="I21" s="47" t="s">
        <v>108</v>
      </c>
      <c r="J21" s="43" t="s">
        <v>124</v>
      </c>
      <c r="K21" s="69">
        <v>43220</v>
      </c>
      <c r="L21" s="69">
        <v>41774</v>
      </c>
      <c r="M21" s="69">
        <v>43403</v>
      </c>
      <c r="N21" s="69">
        <v>41958</v>
      </c>
      <c r="O21" s="39" t="s">
        <v>130</v>
      </c>
    </row>
    <row r="22" spans="1:15" ht="30">
      <c r="A22" s="72">
        <f t="shared" si="0"/>
        <v>16</v>
      </c>
      <c r="B22" s="37" t="s">
        <v>22</v>
      </c>
      <c r="C22" s="38" t="s">
        <v>50</v>
      </c>
      <c r="D22" s="45" t="s">
        <v>51</v>
      </c>
      <c r="E22" s="46" t="s">
        <v>80</v>
      </c>
      <c r="F22" s="47" t="s">
        <v>79</v>
      </c>
      <c r="G22" s="49" t="s">
        <v>86</v>
      </c>
      <c r="H22" s="48" t="s">
        <v>93</v>
      </c>
      <c r="I22" s="47" t="s">
        <v>108</v>
      </c>
      <c r="J22" s="43" t="s">
        <v>124</v>
      </c>
      <c r="K22" s="69">
        <v>43220</v>
      </c>
      <c r="L22" s="69">
        <v>41774</v>
      </c>
      <c r="M22" s="69">
        <v>43403</v>
      </c>
      <c r="N22" s="69">
        <v>41958</v>
      </c>
      <c r="O22" s="39" t="s">
        <v>130</v>
      </c>
    </row>
    <row r="23" spans="1:15" ht="75">
      <c r="A23" s="72">
        <f t="shared" si="0"/>
        <v>17</v>
      </c>
      <c r="B23" s="37" t="s">
        <v>22</v>
      </c>
      <c r="C23" s="38" t="s">
        <v>52</v>
      </c>
      <c r="D23" s="45" t="s">
        <v>53</v>
      </c>
      <c r="E23" s="46" t="s">
        <v>81</v>
      </c>
      <c r="F23" s="47" t="s">
        <v>78</v>
      </c>
      <c r="G23" s="49" t="s">
        <v>88</v>
      </c>
      <c r="H23" s="48" t="s">
        <v>89</v>
      </c>
      <c r="I23" s="47"/>
      <c r="J23" s="43" t="s">
        <v>125</v>
      </c>
      <c r="K23" s="69">
        <v>41820</v>
      </c>
      <c r="L23" s="69"/>
      <c r="M23" s="69">
        <v>41942</v>
      </c>
      <c r="N23" s="69"/>
      <c r="O23" s="39" t="s">
        <v>130</v>
      </c>
    </row>
    <row r="24" spans="1:15" ht="30">
      <c r="A24" s="72">
        <f t="shared" si="0"/>
        <v>18</v>
      </c>
      <c r="B24" s="37" t="s">
        <v>22</v>
      </c>
      <c r="C24" s="44" t="s">
        <v>135</v>
      </c>
      <c r="D24" s="45" t="s">
        <v>136</v>
      </c>
      <c r="E24" s="46" t="s">
        <v>81</v>
      </c>
      <c r="F24" s="47" t="s">
        <v>79</v>
      </c>
      <c r="G24" s="49" t="s">
        <v>86</v>
      </c>
      <c r="H24" s="48" t="s">
        <v>94</v>
      </c>
      <c r="I24" s="47" t="s">
        <v>108</v>
      </c>
      <c r="J24" s="43" t="s">
        <v>114</v>
      </c>
      <c r="K24" s="69">
        <v>41791</v>
      </c>
      <c r="L24" s="69">
        <v>41791</v>
      </c>
      <c r="M24" s="69">
        <v>41958</v>
      </c>
      <c r="N24" s="69">
        <v>41958</v>
      </c>
      <c r="O24" s="39" t="s">
        <v>130</v>
      </c>
    </row>
    <row r="25" spans="1:15" ht="30">
      <c r="A25" s="72">
        <f t="shared" si="0"/>
        <v>19</v>
      </c>
      <c r="B25" s="37" t="s">
        <v>22</v>
      </c>
      <c r="C25" s="44" t="s">
        <v>135</v>
      </c>
      <c r="D25" s="45" t="s">
        <v>136</v>
      </c>
      <c r="E25" s="46" t="s">
        <v>81</v>
      </c>
      <c r="F25" s="47" t="s">
        <v>83</v>
      </c>
      <c r="G25" s="49" t="s">
        <v>86</v>
      </c>
      <c r="H25" s="48" t="s">
        <v>94</v>
      </c>
      <c r="I25" s="47" t="s">
        <v>108</v>
      </c>
      <c r="J25" s="43" t="s">
        <v>114</v>
      </c>
      <c r="K25" s="69">
        <v>41791</v>
      </c>
      <c r="L25" s="69">
        <v>41791</v>
      </c>
      <c r="M25" s="69">
        <v>41958</v>
      </c>
      <c r="N25" s="69">
        <v>41958</v>
      </c>
      <c r="O25" s="39" t="s">
        <v>130</v>
      </c>
    </row>
    <row r="26" spans="1:15" ht="45">
      <c r="A26" s="72">
        <f t="shared" si="0"/>
        <v>20</v>
      </c>
      <c r="B26" s="37" t="s">
        <v>22</v>
      </c>
      <c r="C26" s="44" t="s">
        <v>54</v>
      </c>
      <c r="D26" s="45" t="s">
        <v>55</v>
      </c>
      <c r="E26" s="46" t="s">
        <v>81</v>
      </c>
      <c r="F26" s="47" t="s">
        <v>78</v>
      </c>
      <c r="G26" s="49" t="s">
        <v>84</v>
      </c>
      <c r="H26" s="48" t="s">
        <v>95</v>
      </c>
      <c r="I26" s="47"/>
      <c r="J26" s="43" t="s">
        <v>115</v>
      </c>
      <c r="K26" s="69">
        <v>43586</v>
      </c>
      <c r="L26" s="69">
        <v>41791</v>
      </c>
      <c r="M26" s="69">
        <v>41958</v>
      </c>
      <c r="N26" s="69">
        <v>41958</v>
      </c>
      <c r="O26" s="39" t="s">
        <v>130</v>
      </c>
    </row>
    <row r="27" spans="1:15" ht="45">
      <c r="A27" s="72">
        <f t="shared" si="0"/>
        <v>21</v>
      </c>
      <c r="B27" s="37" t="s">
        <v>22</v>
      </c>
      <c r="C27" s="44" t="s">
        <v>54</v>
      </c>
      <c r="D27" s="45" t="s">
        <v>55</v>
      </c>
      <c r="E27" s="46" t="s">
        <v>81</v>
      </c>
      <c r="F27" s="47" t="s">
        <v>79</v>
      </c>
      <c r="G27" s="49" t="s">
        <v>84</v>
      </c>
      <c r="H27" s="48" t="s">
        <v>95</v>
      </c>
      <c r="I27" s="47"/>
      <c r="J27" s="43" t="s">
        <v>115</v>
      </c>
      <c r="K27" s="69">
        <v>43586</v>
      </c>
      <c r="L27" s="69">
        <v>41791</v>
      </c>
      <c r="M27" s="69">
        <v>41958</v>
      </c>
      <c r="N27" s="69">
        <v>41958</v>
      </c>
      <c r="O27" s="39" t="s">
        <v>130</v>
      </c>
    </row>
    <row r="28" spans="1:15" ht="45">
      <c r="A28" s="72">
        <f t="shared" si="0"/>
        <v>22</v>
      </c>
      <c r="B28" s="37" t="s">
        <v>22</v>
      </c>
      <c r="C28" s="44" t="s">
        <v>56</v>
      </c>
      <c r="D28" s="45" t="s">
        <v>57</v>
      </c>
      <c r="E28" s="46" t="s">
        <v>81</v>
      </c>
      <c r="F28" s="47" t="s">
        <v>78</v>
      </c>
      <c r="G28" s="49" t="s">
        <v>85</v>
      </c>
      <c r="H28" s="47" t="s">
        <v>96</v>
      </c>
      <c r="I28" s="47"/>
      <c r="J28" s="43" t="s">
        <v>114</v>
      </c>
      <c r="K28" s="69">
        <v>41790</v>
      </c>
      <c r="L28" s="69"/>
      <c r="M28" s="69">
        <v>41943</v>
      </c>
      <c r="N28" s="69"/>
      <c r="O28" s="47" t="s">
        <v>130</v>
      </c>
    </row>
    <row r="29" spans="1:15" ht="45">
      <c r="A29" s="72">
        <f t="shared" si="0"/>
        <v>23</v>
      </c>
      <c r="B29" s="37" t="s">
        <v>22</v>
      </c>
      <c r="C29" s="44" t="s">
        <v>56</v>
      </c>
      <c r="D29" s="45" t="s">
        <v>57</v>
      </c>
      <c r="E29" s="46" t="s">
        <v>81</v>
      </c>
      <c r="F29" s="47" t="s">
        <v>79</v>
      </c>
      <c r="G29" s="49" t="s">
        <v>85</v>
      </c>
      <c r="H29" s="47" t="s">
        <v>96</v>
      </c>
      <c r="I29" s="47"/>
      <c r="J29" s="43" t="s">
        <v>114</v>
      </c>
      <c r="K29" s="69">
        <v>41790</v>
      </c>
      <c r="L29" s="69"/>
      <c r="M29" s="69">
        <v>41943</v>
      </c>
      <c r="N29" s="69"/>
      <c r="O29" s="47" t="s">
        <v>130</v>
      </c>
    </row>
    <row r="30" spans="1:15" ht="30">
      <c r="A30" s="72">
        <f t="shared" si="0"/>
        <v>24</v>
      </c>
      <c r="B30" s="37" t="s">
        <v>22</v>
      </c>
      <c r="C30" s="44" t="s">
        <v>58</v>
      </c>
      <c r="D30" s="45" t="s">
        <v>59</v>
      </c>
      <c r="E30" s="46" t="s">
        <v>82</v>
      </c>
      <c r="F30" s="47" t="s">
        <v>79</v>
      </c>
      <c r="G30" s="49" t="s">
        <v>86</v>
      </c>
      <c r="H30" s="48" t="s">
        <v>94</v>
      </c>
      <c r="I30" s="47" t="s">
        <v>108</v>
      </c>
      <c r="J30" s="43" t="s">
        <v>126</v>
      </c>
      <c r="K30" s="69">
        <v>41795</v>
      </c>
      <c r="L30" s="69">
        <v>41795</v>
      </c>
      <c r="M30" s="69">
        <v>41958</v>
      </c>
      <c r="N30" s="69">
        <v>41958</v>
      </c>
      <c r="O30" s="39" t="s">
        <v>130</v>
      </c>
    </row>
    <row r="31" spans="1:15" ht="45">
      <c r="A31" s="72">
        <f t="shared" si="0"/>
        <v>25</v>
      </c>
      <c r="B31" s="37" t="s">
        <v>22</v>
      </c>
      <c r="C31" s="44" t="s">
        <v>60</v>
      </c>
      <c r="D31" s="45" t="s">
        <v>61</v>
      </c>
      <c r="E31" s="46" t="s">
        <v>81</v>
      </c>
      <c r="F31" s="47" t="s">
        <v>78</v>
      </c>
      <c r="G31" s="49" t="s">
        <v>86</v>
      </c>
      <c r="H31" s="48" t="s">
        <v>89</v>
      </c>
      <c r="I31" s="47"/>
      <c r="J31" s="43" t="s">
        <v>114</v>
      </c>
      <c r="K31" s="69">
        <v>41790</v>
      </c>
      <c r="L31" s="69"/>
      <c r="M31" s="69">
        <v>41958</v>
      </c>
      <c r="N31" s="69"/>
      <c r="O31" s="39" t="s">
        <v>130</v>
      </c>
    </row>
    <row r="32" spans="1:15" ht="45">
      <c r="A32" s="72">
        <f t="shared" si="0"/>
        <v>26</v>
      </c>
      <c r="B32" s="37" t="s">
        <v>22</v>
      </c>
      <c r="C32" s="44" t="s">
        <v>60</v>
      </c>
      <c r="D32" s="45" t="s">
        <v>61</v>
      </c>
      <c r="E32" s="46" t="s">
        <v>81</v>
      </c>
      <c r="F32" s="47" t="s">
        <v>79</v>
      </c>
      <c r="G32" s="49" t="s">
        <v>86</v>
      </c>
      <c r="H32" s="48" t="s">
        <v>89</v>
      </c>
      <c r="I32" s="47"/>
      <c r="J32" s="43" t="s">
        <v>114</v>
      </c>
      <c r="K32" s="69">
        <v>41790</v>
      </c>
      <c r="L32" s="69"/>
      <c r="M32" s="69">
        <v>41958</v>
      </c>
      <c r="N32" s="69"/>
      <c r="O32" s="39" t="s">
        <v>130</v>
      </c>
    </row>
    <row r="33" spans="1:15" ht="45">
      <c r="A33" s="72">
        <f t="shared" si="0"/>
        <v>27</v>
      </c>
      <c r="B33" s="37" t="s">
        <v>22</v>
      </c>
      <c r="C33" s="44" t="s">
        <v>62</v>
      </c>
      <c r="D33" s="45" t="s">
        <v>63</v>
      </c>
      <c r="E33" s="46" t="s">
        <v>81</v>
      </c>
      <c r="F33" s="47" t="s">
        <v>78</v>
      </c>
      <c r="G33" s="49" t="s">
        <v>97</v>
      </c>
      <c r="H33" s="48" t="s">
        <v>132</v>
      </c>
      <c r="I33" s="47"/>
      <c r="J33" s="43" t="s">
        <v>125</v>
      </c>
      <c r="K33" s="69">
        <v>41789</v>
      </c>
      <c r="L33" s="69"/>
      <c r="M33" s="69">
        <v>41912</v>
      </c>
      <c r="N33" s="69"/>
      <c r="O33" s="47" t="s">
        <v>130</v>
      </c>
    </row>
    <row r="34" spans="1:15" ht="45">
      <c r="A34" s="72">
        <f t="shared" si="0"/>
        <v>28</v>
      </c>
      <c r="B34" s="37" t="s">
        <v>22</v>
      </c>
      <c r="C34" s="44" t="s">
        <v>62</v>
      </c>
      <c r="D34" s="45" t="s">
        <v>63</v>
      </c>
      <c r="E34" s="46" t="s">
        <v>81</v>
      </c>
      <c r="F34" s="47" t="s">
        <v>79</v>
      </c>
      <c r="G34" s="49" t="s">
        <v>97</v>
      </c>
      <c r="H34" s="48" t="s">
        <v>132</v>
      </c>
      <c r="I34" s="47"/>
      <c r="J34" s="43" t="s">
        <v>125</v>
      </c>
      <c r="K34" s="69">
        <v>41789</v>
      </c>
      <c r="L34" s="69"/>
      <c r="M34" s="69">
        <v>41912</v>
      </c>
      <c r="N34" s="69"/>
      <c r="O34" s="47" t="s">
        <v>130</v>
      </c>
    </row>
    <row r="35" spans="1:15" ht="45">
      <c r="A35" s="72">
        <f t="shared" si="0"/>
        <v>29</v>
      </c>
      <c r="B35" s="37" t="s">
        <v>22</v>
      </c>
      <c r="C35" s="44" t="s">
        <v>62</v>
      </c>
      <c r="D35" s="45" t="s">
        <v>63</v>
      </c>
      <c r="E35" s="46" t="s">
        <v>81</v>
      </c>
      <c r="F35" s="47" t="s">
        <v>83</v>
      </c>
      <c r="G35" s="49" t="s">
        <v>97</v>
      </c>
      <c r="H35" s="48" t="s">
        <v>132</v>
      </c>
      <c r="I35" s="47"/>
      <c r="J35" s="43" t="s">
        <v>125</v>
      </c>
      <c r="K35" s="69">
        <v>41789</v>
      </c>
      <c r="L35" s="69"/>
      <c r="M35" s="69">
        <v>41912</v>
      </c>
      <c r="N35" s="69"/>
      <c r="O35" s="47" t="s">
        <v>130</v>
      </c>
    </row>
    <row r="36" spans="1:15" ht="45">
      <c r="A36" s="72">
        <f t="shared" si="0"/>
        <v>30</v>
      </c>
      <c r="B36" s="37" t="s">
        <v>22</v>
      </c>
      <c r="C36" s="44" t="s">
        <v>62</v>
      </c>
      <c r="D36" s="45" t="s">
        <v>63</v>
      </c>
      <c r="E36" s="46" t="s">
        <v>81</v>
      </c>
      <c r="F36" s="47" t="s">
        <v>78</v>
      </c>
      <c r="G36" s="49" t="s">
        <v>85</v>
      </c>
      <c r="H36" s="48" t="s">
        <v>96</v>
      </c>
      <c r="I36" s="47"/>
      <c r="J36" s="43" t="s">
        <v>125</v>
      </c>
      <c r="K36" s="69">
        <v>41789</v>
      </c>
      <c r="L36" s="69"/>
      <c r="M36" s="69">
        <v>41912</v>
      </c>
      <c r="N36" s="69"/>
      <c r="O36" s="47" t="s">
        <v>130</v>
      </c>
    </row>
    <row r="37" spans="1:15" ht="45">
      <c r="A37" s="72">
        <f t="shared" si="0"/>
        <v>31</v>
      </c>
      <c r="B37" s="37" t="s">
        <v>22</v>
      </c>
      <c r="C37" s="44" t="s">
        <v>62</v>
      </c>
      <c r="D37" s="45" t="s">
        <v>63</v>
      </c>
      <c r="E37" s="46" t="s">
        <v>81</v>
      </c>
      <c r="F37" s="47" t="s">
        <v>79</v>
      </c>
      <c r="G37" s="49" t="s">
        <v>85</v>
      </c>
      <c r="H37" s="48" t="s">
        <v>96</v>
      </c>
      <c r="I37" s="47"/>
      <c r="J37" s="43" t="s">
        <v>125</v>
      </c>
      <c r="K37" s="69">
        <v>41789</v>
      </c>
      <c r="L37" s="69"/>
      <c r="M37" s="69">
        <v>41912</v>
      </c>
      <c r="N37" s="69"/>
      <c r="O37" s="47" t="s">
        <v>130</v>
      </c>
    </row>
    <row r="38" spans="1:15" ht="45">
      <c r="A38" s="72">
        <f t="shared" si="0"/>
        <v>32</v>
      </c>
      <c r="B38" s="37" t="s">
        <v>22</v>
      </c>
      <c r="C38" s="44" t="s">
        <v>62</v>
      </c>
      <c r="D38" s="45" t="s">
        <v>63</v>
      </c>
      <c r="E38" s="46" t="s">
        <v>81</v>
      </c>
      <c r="F38" s="47" t="s">
        <v>83</v>
      </c>
      <c r="G38" s="49" t="s">
        <v>85</v>
      </c>
      <c r="H38" s="48" t="s">
        <v>96</v>
      </c>
      <c r="I38" s="47"/>
      <c r="J38" s="43" t="s">
        <v>125</v>
      </c>
      <c r="K38" s="69">
        <v>41789</v>
      </c>
      <c r="L38" s="69"/>
      <c r="M38" s="69">
        <v>41912</v>
      </c>
      <c r="N38" s="69"/>
      <c r="O38" s="47" t="s">
        <v>130</v>
      </c>
    </row>
    <row r="39" spans="1:15" ht="45">
      <c r="A39" s="72">
        <f t="shared" si="0"/>
        <v>33</v>
      </c>
      <c r="B39" s="29" t="s">
        <v>23</v>
      </c>
      <c r="C39" s="25" t="s">
        <v>64</v>
      </c>
      <c r="D39" s="53" t="s">
        <v>65</v>
      </c>
      <c r="E39" s="26">
        <v>2</v>
      </c>
      <c r="F39" s="27" t="s">
        <v>78</v>
      </c>
      <c r="G39" s="50" t="s">
        <v>98</v>
      </c>
      <c r="H39" s="37" t="s">
        <v>131</v>
      </c>
      <c r="I39" s="39" t="s">
        <v>109</v>
      </c>
      <c r="J39" s="54" t="s">
        <v>116</v>
      </c>
      <c r="K39" s="66">
        <v>42931</v>
      </c>
      <c r="L39" s="68"/>
      <c r="M39" s="66">
        <v>43009</v>
      </c>
      <c r="N39" s="68"/>
      <c r="O39" s="39" t="s">
        <v>130</v>
      </c>
    </row>
    <row r="40" spans="1:15" ht="30">
      <c r="A40" s="72">
        <f t="shared" si="0"/>
        <v>34</v>
      </c>
      <c r="B40" s="29" t="s">
        <v>24</v>
      </c>
      <c r="C40" s="25" t="s">
        <v>25</v>
      </c>
      <c r="D40" s="53" t="s">
        <v>26</v>
      </c>
      <c r="E40" s="26">
        <v>1</v>
      </c>
      <c r="F40" s="27" t="s">
        <v>78</v>
      </c>
      <c r="G40" s="50" t="s">
        <v>86</v>
      </c>
      <c r="H40" s="37" t="s">
        <v>87</v>
      </c>
      <c r="I40" s="39"/>
      <c r="J40" s="54" t="s">
        <v>117</v>
      </c>
      <c r="K40" s="70">
        <v>42916</v>
      </c>
      <c r="L40" s="71"/>
      <c r="M40" s="70">
        <v>43069</v>
      </c>
      <c r="N40" s="71"/>
      <c r="O40" s="39" t="s">
        <v>130</v>
      </c>
    </row>
    <row r="41" spans="1:15" ht="30">
      <c r="A41" s="72">
        <f t="shared" si="0"/>
        <v>35</v>
      </c>
      <c r="B41" s="29" t="s">
        <v>24</v>
      </c>
      <c r="C41" s="25" t="s">
        <v>25</v>
      </c>
      <c r="D41" s="53" t="s">
        <v>26</v>
      </c>
      <c r="E41" s="26">
        <v>1</v>
      </c>
      <c r="F41" s="27" t="s">
        <v>79</v>
      </c>
      <c r="G41" s="50" t="s">
        <v>86</v>
      </c>
      <c r="H41" s="37" t="s">
        <v>87</v>
      </c>
      <c r="I41" s="39"/>
      <c r="J41" s="54" t="s">
        <v>117</v>
      </c>
      <c r="K41" s="70">
        <v>42916</v>
      </c>
      <c r="L41" s="71"/>
      <c r="M41" s="70">
        <v>43069</v>
      </c>
      <c r="N41" s="71"/>
      <c r="O41" s="39" t="s">
        <v>130</v>
      </c>
    </row>
    <row r="42" spans="1:15" ht="45">
      <c r="A42" s="72">
        <f t="shared" si="0"/>
        <v>36</v>
      </c>
      <c r="B42" s="29" t="s">
        <v>24</v>
      </c>
      <c r="C42" s="25" t="s">
        <v>66</v>
      </c>
      <c r="D42" s="53" t="s">
        <v>67</v>
      </c>
      <c r="E42" s="26">
        <v>2</v>
      </c>
      <c r="F42" s="27" t="s">
        <v>78</v>
      </c>
      <c r="G42" s="50" t="s">
        <v>86</v>
      </c>
      <c r="H42" s="37" t="s">
        <v>87</v>
      </c>
      <c r="I42" s="39" t="s">
        <v>104</v>
      </c>
      <c r="J42" s="54" t="s">
        <v>127</v>
      </c>
      <c r="K42" s="66" t="s">
        <v>138</v>
      </c>
      <c r="L42" s="67"/>
      <c r="M42" s="66" t="s">
        <v>129</v>
      </c>
      <c r="N42" s="67"/>
      <c r="O42" s="39" t="s">
        <v>130</v>
      </c>
    </row>
    <row r="43" spans="1:15" ht="30">
      <c r="A43" s="72">
        <f t="shared" si="0"/>
        <v>37</v>
      </c>
      <c r="B43" s="37" t="s">
        <v>27</v>
      </c>
      <c r="C43" s="44" t="s">
        <v>68</v>
      </c>
      <c r="D43" s="53" t="s">
        <v>69</v>
      </c>
      <c r="E43" s="55">
        <v>1</v>
      </c>
      <c r="F43" s="27" t="s">
        <v>79</v>
      </c>
      <c r="G43" s="56" t="s">
        <v>85</v>
      </c>
      <c r="H43" s="37" t="s">
        <v>99</v>
      </c>
      <c r="I43" s="37"/>
      <c r="J43" s="37" t="s">
        <v>118</v>
      </c>
      <c r="K43" s="66">
        <v>42886</v>
      </c>
      <c r="L43" s="67">
        <v>42901</v>
      </c>
      <c r="M43" s="66">
        <v>43023</v>
      </c>
      <c r="N43" s="67">
        <v>43069</v>
      </c>
      <c r="O43" s="37" t="s">
        <v>130</v>
      </c>
    </row>
    <row r="44" spans="1:15" ht="30">
      <c r="A44" s="72">
        <f t="shared" si="0"/>
        <v>38</v>
      </c>
      <c r="B44" s="37" t="s">
        <v>27</v>
      </c>
      <c r="C44" s="44" t="s">
        <v>68</v>
      </c>
      <c r="D44" s="53" t="s">
        <v>69</v>
      </c>
      <c r="E44" s="55">
        <v>1</v>
      </c>
      <c r="F44" s="37" t="s">
        <v>83</v>
      </c>
      <c r="G44" s="56" t="s">
        <v>85</v>
      </c>
      <c r="H44" s="37" t="s">
        <v>99</v>
      </c>
      <c r="I44" s="37"/>
      <c r="J44" s="37" t="s">
        <v>118</v>
      </c>
      <c r="K44" s="66">
        <v>42886</v>
      </c>
      <c r="L44" s="67">
        <v>42901</v>
      </c>
      <c r="M44" s="66">
        <v>43023</v>
      </c>
      <c r="N44" s="67">
        <v>43069</v>
      </c>
      <c r="O44" s="37" t="s">
        <v>130</v>
      </c>
    </row>
    <row r="45" spans="1:15" ht="60">
      <c r="A45" s="72">
        <f t="shared" si="0"/>
        <v>39</v>
      </c>
      <c r="B45" s="29" t="s">
        <v>28</v>
      </c>
      <c r="C45" s="24" t="s">
        <v>70</v>
      </c>
      <c r="D45" s="39" t="s">
        <v>71</v>
      </c>
      <c r="E45" s="26">
        <v>2</v>
      </c>
      <c r="F45" s="27" t="s">
        <v>79</v>
      </c>
      <c r="G45" s="50" t="s">
        <v>85</v>
      </c>
      <c r="H45" s="28" t="s">
        <v>100</v>
      </c>
      <c r="I45" s="29" t="s">
        <v>110</v>
      </c>
      <c r="J45" s="37" t="s">
        <v>128</v>
      </c>
      <c r="K45" s="30">
        <v>42886</v>
      </c>
      <c r="L45" s="30">
        <v>42886</v>
      </c>
      <c r="M45" s="30">
        <v>42750</v>
      </c>
      <c r="N45" s="30">
        <v>42750</v>
      </c>
      <c r="O45" s="39" t="s">
        <v>130</v>
      </c>
    </row>
    <row r="46" spans="1:15" ht="30">
      <c r="A46" s="72">
        <f t="shared" si="0"/>
        <v>40</v>
      </c>
      <c r="B46" s="29" t="s">
        <v>29</v>
      </c>
      <c r="C46" s="39" t="s">
        <v>72</v>
      </c>
      <c r="D46" s="39" t="s">
        <v>73</v>
      </c>
      <c r="E46" s="40">
        <v>2</v>
      </c>
      <c r="F46" s="27" t="s">
        <v>78</v>
      </c>
      <c r="G46" s="52" t="s">
        <v>88</v>
      </c>
      <c r="H46" s="41" t="s">
        <v>100</v>
      </c>
      <c r="I46" s="29"/>
      <c r="J46" s="37" t="s">
        <v>111</v>
      </c>
      <c r="K46" s="35">
        <v>42931</v>
      </c>
      <c r="L46" s="30">
        <v>42931</v>
      </c>
      <c r="M46" s="35">
        <v>43054</v>
      </c>
      <c r="N46" s="35">
        <v>43054</v>
      </c>
      <c r="O46" s="39" t="s">
        <v>130</v>
      </c>
    </row>
    <row r="47" spans="1:15" ht="30">
      <c r="A47" s="72">
        <f t="shared" si="0"/>
        <v>41</v>
      </c>
      <c r="B47" s="29" t="s">
        <v>29</v>
      </c>
      <c r="C47" s="39" t="s">
        <v>74</v>
      </c>
      <c r="D47" s="39" t="s">
        <v>75</v>
      </c>
      <c r="E47" s="40">
        <v>2</v>
      </c>
      <c r="F47" s="27" t="s">
        <v>78</v>
      </c>
      <c r="G47" s="50" t="s">
        <v>88</v>
      </c>
      <c r="H47" s="42" t="s">
        <v>101</v>
      </c>
      <c r="I47" s="29"/>
      <c r="J47" s="37" t="s">
        <v>119</v>
      </c>
      <c r="K47" s="35">
        <v>42916</v>
      </c>
      <c r="L47" s="35">
        <v>42916</v>
      </c>
      <c r="M47" s="36">
        <v>43099</v>
      </c>
      <c r="N47" s="36">
        <v>43099</v>
      </c>
      <c r="O47" s="39" t="s">
        <v>130</v>
      </c>
    </row>
    <row r="48" spans="1:15" ht="30">
      <c r="A48" s="72">
        <f t="shared" si="0"/>
        <v>42</v>
      </c>
      <c r="B48" s="63" t="s">
        <v>29</v>
      </c>
      <c r="C48" s="58" t="s">
        <v>76</v>
      </c>
      <c r="D48" s="59" t="s">
        <v>77</v>
      </c>
      <c r="E48" s="60">
        <v>2</v>
      </c>
      <c r="F48" s="57" t="s">
        <v>78</v>
      </c>
      <c r="G48" s="61" t="s">
        <v>85</v>
      </c>
      <c r="H48" s="62" t="s">
        <v>100</v>
      </c>
      <c r="I48" s="63"/>
      <c r="J48" s="37" t="s">
        <v>119</v>
      </c>
      <c r="K48" s="35">
        <v>42916</v>
      </c>
      <c r="L48" s="35">
        <v>42916</v>
      </c>
      <c r="M48" s="64">
        <v>43038</v>
      </c>
      <c r="N48" s="64">
        <v>43038</v>
      </c>
      <c r="O48" s="59" t="s">
        <v>130</v>
      </c>
    </row>
  </sheetData>
  <sheetProtection/>
  <autoFilter ref="A6:O48"/>
  <mergeCells count="2">
    <mergeCell ref="A4:H4"/>
    <mergeCell ref="A2:D2"/>
  </mergeCells>
  <printOptions/>
  <pageMargins left="0.1968503937007874" right="0.1968503937007874" top="0.5905511811023623" bottom="0.3937007874015748" header="0.31496062992125984" footer="0.1968503937007874"/>
  <pageSetup fitToHeight="0" fitToWidth="1" horizontalDpi="300" verticalDpi="300" orientation="landscape" paperSize="9" scale="92" r:id="rId1"/>
  <headerFooter>
    <oddHeader>&amp;C&amp;"-,Bold"&amp;14DESTINATII MOBILITATI DE STUDIU VALABILE 2019 - 2020</oddHeader>
    <oddFooter>&amp;R&amp;P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Cristovici</dc:creator>
  <cp:keywords/>
  <dc:description/>
  <cp:lastModifiedBy>Windows User</cp:lastModifiedBy>
  <cp:lastPrinted>2018-01-26T09:29:55Z</cp:lastPrinted>
  <dcterms:created xsi:type="dcterms:W3CDTF">2016-03-21T09:10:06Z</dcterms:created>
  <dcterms:modified xsi:type="dcterms:W3CDTF">2019-03-12T13:57:21Z</dcterms:modified>
  <cp:category/>
  <cp:version/>
  <cp:contentType/>
  <cp:contentStatus/>
</cp:coreProperties>
</file>